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DE5C57FC-A239-4D65-AC0A-AEE652D7CDD4}" xr6:coauthVersionLast="40" xr6:coauthVersionMax="40" xr10:uidLastSave="{00000000-0000-0000-0000-000000000000}"/>
  <bookViews>
    <workbookView xWindow="32760" yWindow="32760" windowWidth="28545" windowHeight="10020" tabRatio="765" activeTab="8"/>
  </bookViews>
  <sheets>
    <sheet name="ผู้บริหาร" sheetId="9" r:id="rId1"/>
    <sheet name="ข้าราชการ" sheetId="1" r:id="rId2"/>
    <sheet name="ลูกจ้างประจำ" sheetId="4" r:id="rId3"/>
    <sheet name="พ.ราชการ" sheetId="5" r:id="rId4"/>
    <sheet name="พ.มหาวิทยาลัย (วิชาการ เน้นสอน)" sheetId="6" r:id="rId5"/>
    <sheet name="พ.มหาวิทยาลัย (วิชาการ วิจัย)" sheetId="11" r:id="rId6"/>
    <sheet name="พ.มหาวิทยาลัย (สนับสนุน)" sheetId="8" r:id="rId7"/>
    <sheet name="พ.ชั่วคราว (วิชาการ)" sheetId="7" r:id="rId8"/>
    <sheet name="พ.ชั่วคราว (สนับสนุน)" sheetId="10" r:id="rId9"/>
  </sheets>
  <definedNames>
    <definedName name="_xlnm.Print_Area" localSheetId="1">ข้าราชการ!$A$1:$I$48</definedName>
    <definedName name="_xlnm.Print_Area" localSheetId="0">ผู้บริหาร!$A$1:$I$42</definedName>
    <definedName name="_xlnm.Print_Area" localSheetId="7">'พ.ชั่วคราว (วิชาการ)'!$A$1:$I$48</definedName>
    <definedName name="_xlnm.Print_Area" localSheetId="8">'พ.ชั่วคราว (สนับสนุน)'!$A$1:$I$48</definedName>
    <definedName name="_xlnm.Print_Area" localSheetId="4">'พ.มหาวิทยาลัย (วิชาการ เน้นสอน)'!$A$1:$I$48</definedName>
    <definedName name="_xlnm.Print_Area" localSheetId="5">'พ.มหาวิทยาลัย (วิชาการ วิจัย)'!$A$1:$I$48</definedName>
    <definedName name="_xlnm.Print_Area" localSheetId="6">'พ.มหาวิทยาลัย (สนับสนุน)'!$A$1:$I$48</definedName>
    <definedName name="_xlnm.Print_Area" localSheetId="3">พ.ราชการ!$A$1:$I$45</definedName>
    <definedName name="_xlnm.Print_Area" localSheetId="2">ลูกจ้างประจำ!$A$1:$I$48</definedName>
  </definedNames>
  <calcPr calcId="181029"/>
</workbook>
</file>

<file path=xl/calcChain.xml><?xml version="1.0" encoding="utf-8"?>
<calcChain xmlns="http://schemas.openxmlformats.org/spreadsheetml/2006/main">
  <c r="G31" i="10" l="1"/>
  <c r="H31" i="10"/>
  <c r="G30" i="10"/>
  <c r="H30" i="10"/>
  <c r="G29" i="10"/>
  <c r="H29" i="10"/>
  <c r="G28" i="10"/>
  <c r="H28" i="10"/>
  <c r="G27" i="10"/>
  <c r="H27" i="10"/>
  <c r="G26" i="10"/>
  <c r="H26" i="10"/>
  <c r="G25" i="10"/>
  <c r="H25" i="10"/>
  <c r="G24" i="10"/>
  <c r="H24" i="10"/>
  <c r="G23" i="10"/>
  <c r="H23" i="10"/>
  <c r="G22" i="10"/>
  <c r="H22" i="10"/>
  <c r="G21" i="10"/>
  <c r="H21" i="10"/>
  <c r="G20" i="10"/>
  <c r="H20" i="10"/>
  <c r="G19" i="10"/>
  <c r="H19" i="10"/>
  <c r="G18" i="10"/>
  <c r="H18" i="10"/>
  <c r="G17" i="10"/>
  <c r="H17" i="10"/>
  <c r="G16" i="10"/>
  <c r="H16" i="10"/>
  <c r="G15" i="10"/>
  <c r="H15" i="10"/>
  <c r="G14" i="10"/>
  <c r="H14" i="10"/>
  <c r="G13" i="10"/>
  <c r="H13" i="10"/>
  <c r="G12" i="10"/>
  <c r="H12" i="10"/>
  <c r="G11" i="10"/>
  <c r="H11" i="10"/>
  <c r="G10" i="10"/>
  <c r="H10" i="10"/>
  <c r="G9" i="10"/>
  <c r="H9" i="10"/>
  <c r="G8" i="10"/>
  <c r="H8" i="10"/>
  <c r="G7" i="10"/>
  <c r="H7" i="10"/>
  <c r="G31" i="7"/>
  <c r="H31" i="7"/>
  <c r="G30" i="7"/>
  <c r="H30" i="7"/>
  <c r="G29" i="7"/>
  <c r="H29" i="7"/>
  <c r="G28" i="7"/>
  <c r="H28" i="7"/>
  <c r="G27" i="7"/>
  <c r="H27" i="7"/>
  <c r="G26" i="7"/>
  <c r="H26" i="7"/>
  <c r="G25" i="7"/>
  <c r="H25" i="7"/>
  <c r="G24" i="7"/>
  <c r="H24" i="7"/>
  <c r="G23" i="7"/>
  <c r="H23" i="7"/>
  <c r="G22" i="7"/>
  <c r="H22" i="7"/>
  <c r="G21" i="7"/>
  <c r="H21" i="7"/>
  <c r="G20" i="7"/>
  <c r="H20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G12" i="7"/>
  <c r="H12" i="7"/>
  <c r="G11" i="7"/>
  <c r="H11" i="7"/>
  <c r="G10" i="7"/>
  <c r="H10" i="7"/>
  <c r="G9" i="7"/>
  <c r="H9" i="7"/>
  <c r="G8" i="7"/>
  <c r="H8" i="7"/>
  <c r="G7" i="7"/>
  <c r="H7" i="7"/>
  <c r="G31" i="8"/>
  <c r="H31" i="8"/>
  <c r="G30" i="8"/>
  <c r="H30" i="8"/>
  <c r="G29" i="8"/>
  <c r="H29" i="8"/>
  <c r="G28" i="8"/>
  <c r="H28" i="8"/>
  <c r="G27" i="8"/>
  <c r="H27" i="8"/>
  <c r="G26" i="8"/>
  <c r="H26" i="8"/>
  <c r="G25" i="8"/>
  <c r="H25" i="8"/>
  <c r="G24" i="8"/>
  <c r="H24" i="8"/>
  <c r="G23" i="8"/>
  <c r="H23" i="8"/>
  <c r="G22" i="8"/>
  <c r="H22" i="8"/>
  <c r="G21" i="8"/>
  <c r="H21" i="8"/>
  <c r="G20" i="8"/>
  <c r="H20" i="8"/>
  <c r="G19" i="8"/>
  <c r="H19" i="8"/>
  <c r="G18" i="8"/>
  <c r="H18" i="8"/>
  <c r="G17" i="8"/>
  <c r="H17" i="8"/>
  <c r="G16" i="8"/>
  <c r="H16" i="8"/>
  <c r="G15" i="8"/>
  <c r="H15" i="8"/>
  <c r="G14" i="8"/>
  <c r="H14" i="8"/>
  <c r="G13" i="8"/>
  <c r="H13" i="8"/>
  <c r="G12" i="8"/>
  <c r="H12" i="8"/>
  <c r="G11" i="8"/>
  <c r="H11" i="8"/>
  <c r="G10" i="8"/>
  <c r="H10" i="8"/>
  <c r="G9" i="8"/>
  <c r="H9" i="8"/>
  <c r="G8" i="8"/>
  <c r="H8" i="8"/>
  <c r="G7" i="8"/>
  <c r="H7" i="8"/>
  <c r="G31" i="11"/>
  <c r="H31" i="11"/>
  <c r="G30" i="11"/>
  <c r="H30" i="11"/>
  <c r="G29" i="11"/>
  <c r="H29" i="11"/>
  <c r="G28" i="11"/>
  <c r="H28" i="11"/>
  <c r="G27" i="11"/>
  <c r="H27" i="11"/>
  <c r="G26" i="11"/>
  <c r="H26" i="11"/>
  <c r="G25" i="11"/>
  <c r="H25" i="11"/>
  <c r="G24" i="11"/>
  <c r="H24" i="11"/>
  <c r="G23" i="11"/>
  <c r="H23" i="11"/>
  <c r="G22" i="11"/>
  <c r="H22" i="11"/>
  <c r="G21" i="11"/>
  <c r="H21" i="11"/>
  <c r="G20" i="11"/>
  <c r="H20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G12" i="11"/>
  <c r="H12" i="11"/>
  <c r="G11" i="11"/>
  <c r="H11" i="11"/>
  <c r="G10" i="11"/>
  <c r="H10" i="11"/>
  <c r="G9" i="11"/>
  <c r="H9" i="11"/>
  <c r="G8" i="11"/>
  <c r="H8" i="11"/>
  <c r="G7" i="11"/>
  <c r="H7" i="11"/>
  <c r="G31" i="6"/>
  <c r="H31" i="6"/>
  <c r="G30" i="6"/>
  <c r="H30" i="6"/>
  <c r="G29" i="6"/>
  <c r="H29" i="6"/>
  <c r="G28" i="6"/>
  <c r="H28" i="6"/>
  <c r="G27" i="6"/>
  <c r="H27" i="6"/>
  <c r="G26" i="6"/>
  <c r="H26" i="6"/>
  <c r="G25" i="6"/>
  <c r="H25" i="6"/>
  <c r="G24" i="6"/>
  <c r="H24" i="6"/>
  <c r="G23" i="6"/>
  <c r="H23" i="6"/>
  <c r="G22" i="6"/>
  <c r="H22" i="6"/>
  <c r="G21" i="6"/>
  <c r="H21" i="6"/>
  <c r="G20" i="6"/>
  <c r="H20" i="6"/>
  <c r="G19" i="6"/>
  <c r="H19" i="6"/>
  <c r="G18" i="6"/>
  <c r="H18" i="6"/>
  <c r="G17" i="6"/>
  <c r="H17" i="6"/>
  <c r="G16" i="6"/>
  <c r="H16" i="6"/>
  <c r="G15" i="6"/>
  <c r="H15" i="6"/>
  <c r="G14" i="6"/>
  <c r="H14" i="6"/>
  <c r="G13" i="6"/>
  <c r="H13" i="6"/>
  <c r="G12" i="6"/>
  <c r="H12" i="6"/>
  <c r="G11" i="6"/>
  <c r="H11" i="6"/>
  <c r="G10" i="6"/>
  <c r="H10" i="6"/>
  <c r="G9" i="6"/>
  <c r="H9" i="6"/>
  <c r="G8" i="6"/>
  <c r="H8" i="6"/>
  <c r="G7" i="6"/>
  <c r="H7" i="6"/>
  <c r="G7" i="5"/>
  <c r="H7" i="5"/>
  <c r="G8" i="5"/>
  <c r="H8" i="5"/>
  <c r="G9" i="5"/>
  <c r="H9" i="5"/>
  <c r="G10" i="5"/>
  <c r="H10" i="5"/>
  <c r="G11" i="5"/>
  <c r="H11" i="5"/>
  <c r="G12" i="5"/>
  <c r="H12" i="5"/>
  <c r="G13" i="5"/>
  <c r="H13" i="5"/>
  <c r="G14" i="5"/>
  <c r="H14" i="5"/>
  <c r="G15" i="5"/>
  <c r="H15" i="5"/>
  <c r="G16" i="5"/>
  <c r="H16" i="5"/>
  <c r="G17" i="5"/>
  <c r="H17" i="5"/>
  <c r="G18" i="5"/>
  <c r="H18" i="5"/>
  <c r="G19" i="5"/>
  <c r="H19" i="5"/>
  <c r="G20" i="5"/>
  <c r="H20" i="5"/>
  <c r="G21" i="5"/>
  <c r="H21" i="5"/>
  <c r="G22" i="5"/>
  <c r="H22" i="5"/>
  <c r="G23" i="5"/>
  <c r="H23" i="5"/>
  <c r="G24" i="5"/>
  <c r="H24" i="5"/>
  <c r="G25" i="5"/>
  <c r="H25" i="5"/>
  <c r="G26" i="5"/>
  <c r="H26" i="5"/>
  <c r="G27" i="5"/>
  <c r="H27" i="5"/>
  <c r="G28" i="5"/>
  <c r="H28" i="5"/>
  <c r="G29" i="5"/>
  <c r="H29" i="5"/>
  <c r="G30" i="5"/>
  <c r="H30" i="5"/>
  <c r="G31" i="5"/>
  <c r="H31" i="5"/>
  <c r="G31" i="4"/>
  <c r="H31" i="4"/>
  <c r="G30" i="4"/>
  <c r="H30" i="4"/>
  <c r="G29" i="4"/>
  <c r="H29" i="4"/>
  <c r="G28" i="4"/>
  <c r="H28" i="4"/>
  <c r="G27" i="4"/>
  <c r="H27" i="4"/>
  <c r="G26" i="4"/>
  <c r="H26" i="4"/>
  <c r="G25" i="4"/>
  <c r="H25" i="4"/>
  <c r="G24" i="4"/>
  <c r="H24" i="4"/>
  <c r="G23" i="4"/>
  <c r="H23" i="4"/>
  <c r="G22" i="4"/>
  <c r="H22" i="4"/>
  <c r="G21" i="4"/>
  <c r="H21" i="4"/>
  <c r="G20" i="4"/>
  <c r="H20" i="4"/>
  <c r="G19" i="4"/>
  <c r="H19" i="4"/>
  <c r="G18" i="4"/>
  <c r="H18" i="4"/>
  <c r="G17" i="4"/>
  <c r="H17" i="4"/>
  <c r="G16" i="4"/>
  <c r="H16" i="4"/>
  <c r="G15" i="4"/>
  <c r="H15" i="4"/>
  <c r="G14" i="4"/>
  <c r="H14" i="4"/>
  <c r="G13" i="4"/>
  <c r="H13" i="4"/>
  <c r="G12" i="4"/>
  <c r="H12" i="4"/>
  <c r="G11" i="4"/>
  <c r="H11" i="4"/>
  <c r="G10" i="4"/>
  <c r="H10" i="4"/>
  <c r="G9" i="4"/>
  <c r="H9" i="4"/>
  <c r="G8" i="4"/>
  <c r="H8" i="4"/>
  <c r="G7" i="4"/>
  <c r="H7" i="4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31" i="9"/>
  <c r="H10" i="9"/>
  <c r="H12" i="9"/>
  <c r="H14" i="9"/>
  <c r="H16" i="9"/>
  <c r="H18" i="9"/>
  <c r="H20" i="9"/>
  <c r="H22" i="9"/>
  <c r="H24" i="9"/>
  <c r="H26" i="9"/>
  <c r="H28" i="9"/>
  <c r="H30" i="9"/>
  <c r="H31" i="9"/>
  <c r="H7" i="9"/>
  <c r="G7" i="9"/>
  <c r="G8" i="9"/>
  <c r="H8" i="9"/>
  <c r="G30" i="9"/>
  <c r="G29" i="9"/>
  <c r="H29" i="9"/>
  <c r="G28" i="9"/>
  <c r="G27" i="9"/>
  <c r="H27" i="9"/>
  <c r="G26" i="9"/>
  <c r="G25" i="9"/>
  <c r="H25" i="9"/>
  <c r="G24" i="9"/>
  <c r="G23" i="9"/>
  <c r="H23" i="9"/>
  <c r="G22" i="9"/>
  <c r="G21" i="9"/>
  <c r="H21" i="9"/>
  <c r="G20" i="9"/>
  <c r="G19" i="9"/>
  <c r="H19" i="9"/>
  <c r="G18" i="9"/>
  <c r="G17" i="9"/>
  <c r="H17" i="9"/>
  <c r="G16" i="9"/>
  <c r="G15" i="9"/>
  <c r="H15" i="9"/>
  <c r="G14" i="9"/>
  <c r="G13" i="9"/>
  <c r="H13" i="9"/>
  <c r="G12" i="9"/>
  <c r="G11" i="9"/>
  <c r="H11" i="9"/>
  <c r="G10" i="9"/>
  <c r="G9" i="9"/>
  <c r="H9" i="9"/>
</calcChain>
</file>

<file path=xl/sharedStrings.xml><?xml version="1.0" encoding="utf-8"?>
<sst xmlns="http://schemas.openxmlformats.org/spreadsheetml/2006/main" count="374" uniqueCount="45">
  <si>
    <t>ที่</t>
  </si>
  <si>
    <t>ตำแหน่ง</t>
  </si>
  <si>
    <t>ระดับผลการประเมิน</t>
  </si>
  <si>
    <t>หมายเหตุ</t>
  </si>
  <si>
    <t>ชื่อ - สกุล</t>
  </si>
  <si>
    <t>ผลการประเมิน</t>
  </si>
  <si>
    <t>องค์ประกอบที่ 1 (70 คะแนน)</t>
  </si>
  <si>
    <t>องค์ประกอบที่ 2 (30 คะแนน)</t>
  </si>
  <si>
    <t>ประเภทบุคลากร  ข้าราชการพลเรือนในสถาบันอุดมศึกษา</t>
  </si>
  <si>
    <t>คะแนนรวม (100 คะแนน)</t>
  </si>
  <si>
    <t xml:space="preserve">  ดีเด่น</t>
  </si>
  <si>
    <t>คะแนนที่ได้  ๙๕  ขึ้นไป</t>
  </si>
  <si>
    <t xml:space="preserve">  ดีมาก</t>
  </si>
  <si>
    <t xml:space="preserve">  ดี</t>
  </si>
  <si>
    <t xml:space="preserve">  ค่อนข้างดี</t>
  </si>
  <si>
    <t xml:space="preserve">  พอใช้</t>
  </si>
  <si>
    <t xml:space="preserve">  ปรับปรุง</t>
  </si>
  <si>
    <t>คะแนนที่ได้น้อยกว่า  ๖๐</t>
  </si>
  <si>
    <t>จำนวน</t>
  </si>
  <si>
    <t>คน</t>
  </si>
  <si>
    <t>สรุปผลการประเมิน</t>
  </si>
  <si>
    <t>ลงชื่อ</t>
  </si>
  <si>
    <t xml:space="preserve">ตำแหน่ง </t>
  </si>
  <si>
    <t>....................................................................................................</t>
  </si>
  <si>
    <t>ประเภทบุคลากร  พนักงานมหาวิทยาลัย (สายสนับสนุน)</t>
  </si>
  <si>
    <t>ประเภทบุคลากร  พนักงานราชการ</t>
  </si>
  <si>
    <t>องค์ประกอบที่ 1 (80 คะแนน)</t>
  </si>
  <si>
    <t>องค์ประกอบที่ 2 (20 คะแนน)</t>
  </si>
  <si>
    <t xml:space="preserve">  ต้องปรับปรุง</t>
  </si>
  <si>
    <t>ตำแหน่ง ผู้บริหารส่วนราชการ</t>
  </si>
  <si>
    <t>(...........................................................................................)</t>
  </si>
  <si>
    <t xml:space="preserve">ตารางสรุปผลการประเมินบุคลากรประจำปี พ.ศ. ......... </t>
  </si>
  <si>
    <t>ส่วนราชการ .....................................................................................................................</t>
  </si>
  <si>
    <t>รอบการประเมินที่ .................. / 25.................... ระหว่างวันที่ ............................. ถึงวันที่ ...........................................</t>
  </si>
  <si>
    <t>คะแนนที่ได้  ๙๕ ขึ้นไป</t>
  </si>
  <si>
    <t>คะแนนที่ได้  ๘๕ - ๙๔</t>
  </si>
  <si>
    <t>คะแนนที่ได้  ๗๕ - ๘๔</t>
  </si>
  <si>
    <t>คะแนนที่ได้  ๖๕ - ๗๔</t>
  </si>
  <si>
    <t>คะแนนที่ได้น้อยกว่า  ๖๕</t>
  </si>
  <si>
    <t>ประเภทบุคลากร  พนักงานมหาวิทยาลัย (พ) สายสนับสนุน</t>
  </si>
  <si>
    <t>ประเภทบุคลากร  พนักงานมหาวิทยาลัย (พ) สายวิชาการ</t>
  </si>
  <si>
    <t>ประเภทบุคลากร  พนักงานมหาวิทยาลัย (สายวิชาการ มุ่งเน้นงานวิจัย)</t>
  </si>
  <si>
    <t>ประเภทบุคลากร  พนักงานมหาวิทยาลัย (สายวิชาการ มุ่งเน้นการสอน)</t>
  </si>
  <si>
    <t>ประเภทบุคลากร  ลูกจ้างประจำส่วนราชการ</t>
  </si>
  <si>
    <t>คะแนนที่ได้  ๖๐ - ๖๔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</si>
</sst>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8"/>
      <color theme="1"/>
      <name val="TH SarabunPSK"/>
      <family val="2"/>
    </font>
    <font>
      <sz val="16"/>
      <color theme="1"/>
      <name val="TH SarabunIT๙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zoomScaleNormal="100" workbookViewId="0">
      <selection activeCell="G7" sqref="G7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1.75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29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26</v>
      </c>
      <c r="F6" s="4" t="s">
        <v>27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2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32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32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32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32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32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32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32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32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32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32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32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32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32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32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32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32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32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32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32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32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32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32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32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33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  <c r="H39" s="1"/>
    </row>
    <row r="40" spans="2:8" x14ac:dyDescent="0.35">
      <c r="C40" s="18"/>
      <c r="D40"/>
      <c r="E40"/>
      <c r="H40" s="1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</row>
  </sheetData>
  <mergeCells count="13">
    <mergeCell ref="E5:G5"/>
    <mergeCell ref="H5:H6"/>
    <mergeCell ref="I5:I6"/>
    <mergeCell ref="E42:G42"/>
    <mergeCell ref="E43:G43"/>
    <mergeCell ref="E44:G44"/>
    <mergeCell ref="A4:I4"/>
    <mergeCell ref="A3:I3"/>
    <mergeCell ref="A1:I1"/>
    <mergeCell ref="A2:I2"/>
    <mergeCell ref="A5:A6"/>
    <mergeCell ref="B5:C6"/>
    <mergeCell ref="D5:D6"/>
  </mergeCells>
  <pageMargins left="0.25" right="0.25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45"/>
  <sheetViews>
    <sheetView topLeftCell="A7" zoomScaleNormal="100" workbookViewId="0">
      <selection activeCell="G7" sqref="G7:G31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8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2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32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32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32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32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32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32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32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32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32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32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32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32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32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32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32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32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32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32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32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32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32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32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32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33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A5:A6"/>
    <mergeCell ref="B5:C6"/>
    <mergeCell ref="D5:D6"/>
    <mergeCell ref="E43:G43"/>
    <mergeCell ref="E44:G44"/>
    <mergeCell ref="E42:G42"/>
    <mergeCell ref="A4:I4"/>
    <mergeCell ref="A1:I1"/>
    <mergeCell ref="A2:I2"/>
    <mergeCell ref="A3:I3"/>
    <mergeCell ref="E5:G5"/>
    <mergeCell ref="H5:H6"/>
    <mergeCell ref="I5:I6"/>
  </mergeCells>
  <pageMargins left="0.25" right="0.25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5"/>
  <sheetViews>
    <sheetView zoomScaleNormal="100" workbookViewId="0">
      <selection activeCell="M18" sqref="M18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43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2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32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32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32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32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32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32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32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32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32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32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32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32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32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32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32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32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32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32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32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32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32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32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32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E5:G5"/>
    <mergeCell ref="H5:H6"/>
    <mergeCell ref="I5:I6"/>
    <mergeCell ref="E43:G43"/>
    <mergeCell ref="E44:G44"/>
    <mergeCell ref="E42:G42"/>
    <mergeCell ref="A4:I4"/>
    <mergeCell ref="A3:I3"/>
    <mergeCell ref="A1:I1"/>
    <mergeCell ref="A2:I2"/>
    <mergeCell ref="A5:A6"/>
    <mergeCell ref="B5:C6"/>
    <mergeCell ref="D5:D6"/>
  </mergeCells>
  <pageMargins left="0.25" right="0.25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3"/>
  <sheetViews>
    <sheetView topLeftCell="A6" zoomScaleNormal="100" workbookViewId="0">
      <selection activeCell="L11" sqref="L11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2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25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26</v>
      </c>
      <c r="F6" s="4" t="s">
        <v>27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26"/>
      <c r="E7" s="27"/>
      <c r="F7" s="27"/>
      <c r="G7" s="34">
        <f t="shared" ref="G7:G31" si="0">SUM(E7:F7)</f>
        <v>0</v>
      </c>
      <c r="H7" s="32" t="str">
        <f t="shared" ref="H7:H31" si="1">IF(G7&gt;=94.5,"ดีเด่น",IF(G7&gt;=84.5,"ดีมาก",IF(G7&gt;=74.5,"ดี",IF(G7&gt;=64.5,"พอใช้",IF(G7&lt;=64.5,"ต้องปรับปรุง")))))</f>
        <v>ต้องปรับปรุง</v>
      </c>
      <c r="I7" s="32"/>
    </row>
    <row r="8" spans="1:9" x14ac:dyDescent="0.35">
      <c r="A8" s="7">
        <v>2</v>
      </c>
      <c r="B8" s="28"/>
      <c r="C8" s="29"/>
      <c r="D8" s="30"/>
      <c r="E8" s="31"/>
      <c r="F8" s="31"/>
      <c r="G8" s="34">
        <f t="shared" si="0"/>
        <v>0</v>
      </c>
      <c r="H8" s="32" t="str">
        <f t="shared" si="1"/>
        <v>ต้องปรับปรุง</v>
      </c>
      <c r="I8" s="32"/>
    </row>
    <row r="9" spans="1:9" x14ac:dyDescent="0.35">
      <c r="A9" s="7">
        <v>3</v>
      </c>
      <c r="B9" s="28"/>
      <c r="C9" s="29"/>
      <c r="D9" s="30"/>
      <c r="E9" s="31"/>
      <c r="F9" s="31"/>
      <c r="G9" s="34">
        <f t="shared" si="0"/>
        <v>0</v>
      </c>
      <c r="H9" s="32" t="str">
        <f t="shared" si="1"/>
        <v>ต้องปรับปรุง</v>
      </c>
      <c r="I9" s="32"/>
    </row>
    <row r="10" spans="1:9" x14ac:dyDescent="0.35">
      <c r="A10" s="7">
        <v>4</v>
      </c>
      <c r="B10" s="28"/>
      <c r="C10" s="29"/>
      <c r="D10" s="30"/>
      <c r="E10" s="31"/>
      <c r="F10" s="31"/>
      <c r="G10" s="34">
        <f t="shared" si="0"/>
        <v>0</v>
      </c>
      <c r="H10" s="32" t="str">
        <f t="shared" si="1"/>
        <v>ต้องปรับปรุง</v>
      </c>
      <c r="I10" s="32"/>
    </row>
    <row r="11" spans="1:9" x14ac:dyDescent="0.35">
      <c r="A11" s="7">
        <v>5</v>
      </c>
      <c r="B11" s="28"/>
      <c r="C11" s="29"/>
      <c r="D11" s="30"/>
      <c r="E11" s="31"/>
      <c r="F11" s="31"/>
      <c r="G11" s="34">
        <f t="shared" si="0"/>
        <v>0</v>
      </c>
      <c r="H11" s="32" t="str">
        <f t="shared" si="1"/>
        <v>ต้องปรับปรุง</v>
      </c>
      <c r="I11" s="32"/>
    </row>
    <row r="12" spans="1:9" x14ac:dyDescent="0.35">
      <c r="A12" s="7">
        <v>6</v>
      </c>
      <c r="B12" s="28"/>
      <c r="C12" s="29"/>
      <c r="D12" s="30"/>
      <c r="E12" s="31"/>
      <c r="F12" s="31"/>
      <c r="G12" s="34">
        <f t="shared" si="0"/>
        <v>0</v>
      </c>
      <c r="H12" s="32" t="str">
        <f t="shared" si="1"/>
        <v>ต้องปรับปรุง</v>
      </c>
      <c r="I12" s="32"/>
    </row>
    <row r="13" spans="1:9" x14ac:dyDescent="0.35">
      <c r="A13" s="7">
        <v>7</v>
      </c>
      <c r="B13" s="28"/>
      <c r="C13" s="29"/>
      <c r="D13" s="30"/>
      <c r="E13" s="31"/>
      <c r="F13" s="31"/>
      <c r="G13" s="34">
        <f t="shared" si="0"/>
        <v>0</v>
      </c>
      <c r="H13" s="32" t="str">
        <f t="shared" si="1"/>
        <v>ต้องปรับปรุง</v>
      </c>
      <c r="I13" s="32"/>
    </row>
    <row r="14" spans="1:9" x14ac:dyDescent="0.35">
      <c r="A14" s="7">
        <v>8</v>
      </c>
      <c r="B14" s="28"/>
      <c r="C14" s="29"/>
      <c r="D14" s="30"/>
      <c r="E14" s="31"/>
      <c r="F14" s="31"/>
      <c r="G14" s="34">
        <f t="shared" si="0"/>
        <v>0</v>
      </c>
      <c r="H14" s="32" t="str">
        <f t="shared" si="1"/>
        <v>ต้องปรับปรุง</v>
      </c>
      <c r="I14" s="32"/>
    </row>
    <row r="15" spans="1:9" x14ac:dyDescent="0.35">
      <c r="A15" s="7">
        <v>9</v>
      </c>
      <c r="B15" s="28"/>
      <c r="C15" s="29"/>
      <c r="D15" s="30"/>
      <c r="E15" s="31"/>
      <c r="F15" s="31"/>
      <c r="G15" s="34">
        <f t="shared" si="0"/>
        <v>0</v>
      </c>
      <c r="H15" s="32" t="str">
        <f t="shared" si="1"/>
        <v>ต้องปรับปรุง</v>
      </c>
      <c r="I15" s="32"/>
    </row>
    <row r="16" spans="1:9" x14ac:dyDescent="0.35">
      <c r="A16" s="7">
        <v>10</v>
      </c>
      <c r="B16" s="28"/>
      <c r="C16" s="29"/>
      <c r="D16" s="30"/>
      <c r="E16" s="31"/>
      <c r="F16" s="31"/>
      <c r="G16" s="34">
        <f t="shared" si="0"/>
        <v>0</v>
      </c>
      <c r="H16" s="32" t="str">
        <f t="shared" si="1"/>
        <v>ต้องปรับปรุง</v>
      </c>
      <c r="I16" s="32"/>
    </row>
    <row r="17" spans="1:9" x14ac:dyDescent="0.35">
      <c r="A17" s="7">
        <v>11</v>
      </c>
      <c r="B17" s="28"/>
      <c r="C17" s="29"/>
      <c r="D17" s="30"/>
      <c r="E17" s="31"/>
      <c r="F17" s="31"/>
      <c r="G17" s="34">
        <f t="shared" si="0"/>
        <v>0</v>
      </c>
      <c r="H17" s="32" t="str">
        <f t="shared" si="1"/>
        <v>ต้องปรับปรุง</v>
      </c>
      <c r="I17" s="32"/>
    </row>
    <row r="18" spans="1:9" x14ac:dyDescent="0.35">
      <c r="A18" s="7">
        <v>12</v>
      </c>
      <c r="B18" s="28"/>
      <c r="C18" s="29"/>
      <c r="D18" s="30"/>
      <c r="E18" s="31"/>
      <c r="F18" s="31"/>
      <c r="G18" s="34">
        <f t="shared" si="0"/>
        <v>0</v>
      </c>
      <c r="H18" s="32" t="str">
        <f t="shared" si="1"/>
        <v>ต้องปรับปรุง</v>
      </c>
      <c r="I18" s="32"/>
    </row>
    <row r="19" spans="1:9" x14ac:dyDescent="0.35">
      <c r="A19" s="7">
        <v>13</v>
      </c>
      <c r="B19" s="28"/>
      <c r="C19" s="29"/>
      <c r="D19" s="30"/>
      <c r="E19" s="31"/>
      <c r="F19" s="31"/>
      <c r="G19" s="34">
        <f t="shared" si="0"/>
        <v>0</v>
      </c>
      <c r="H19" s="32" t="str">
        <f t="shared" si="1"/>
        <v>ต้องปรับปรุง</v>
      </c>
      <c r="I19" s="32"/>
    </row>
    <row r="20" spans="1:9" x14ac:dyDescent="0.35">
      <c r="A20" s="7">
        <v>14</v>
      </c>
      <c r="B20" s="28"/>
      <c r="C20" s="29"/>
      <c r="D20" s="30"/>
      <c r="E20" s="31"/>
      <c r="F20" s="31"/>
      <c r="G20" s="34">
        <f t="shared" si="0"/>
        <v>0</v>
      </c>
      <c r="H20" s="32" t="str">
        <f t="shared" si="1"/>
        <v>ต้องปรับปรุง</v>
      </c>
      <c r="I20" s="32"/>
    </row>
    <row r="21" spans="1:9" x14ac:dyDescent="0.35">
      <c r="A21" s="7">
        <v>15</v>
      </c>
      <c r="B21" s="28"/>
      <c r="C21" s="29"/>
      <c r="D21" s="30"/>
      <c r="E21" s="31"/>
      <c r="F21" s="31"/>
      <c r="G21" s="34">
        <f t="shared" si="0"/>
        <v>0</v>
      </c>
      <c r="H21" s="32" t="str">
        <f t="shared" si="1"/>
        <v>ต้องปรับปรุง</v>
      </c>
      <c r="I21" s="32"/>
    </row>
    <row r="22" spans="1:9" x14ac:dyDescent="0.35">
      <c r="A22" s="7">
        <v>16</v>
      </c>
      <c r="B22" s="28"/>
      <c r="C22" s="29"/>
      <c r="D22" s="30"/>
      <c r="E22" s="31"/>
      <c r="F22" s="31"/>
      <c r="G22" s="34">
        <f t="shared" si="0"/>
        <v>0</v>
      </c>
      <c r="H22" s="32" t="str">
        <f t="shared" si="1"/>
        <v>ต้องปรับปรุง</v>
      </c>
      <c r="I22" s="32"/>
    </row>
    <row r="23" spans="1:9" x14ac:dyDescent="0.35">
      <c r="A23" s="7">
        <v>17</v>
      </c>
      <c r="B23" s="28"/>
      <c r="C23" s="29"/>
      <c r="D23" s="30"/>
      <c r="E23" s="31"/>
      <c r="F23" s="31"/>
      <c r="G23" s="34">
        <f t="shared" si="0"/>
        <v>0</v>
      </c>
      <c r="H23" s="32" t="str">
        <f t="shared" si="1"/>
        <v>ต้องปรับปรุง</v>
      </c>
      <c r="I23" s="32"/>
    </row>
    <row r="24" spans="1:9" x14ac:dyDescent="0.35">
      <c r="A24" s="7">
        <v>18</v>
      </c>
      <c r="B24" s="28"/>
      <c r="C24" s="29"/>
      <c r="D24" s="30"/>
      <c r="E24" s="31"/>
      <c r="F24" s="31"/>
      <c r="G24" s="34">
        <f t="shared" si="0"/>
        <v>0</v>
      </c>
      <c r="H24" s="32" t="str">
        <f t="shared" si="1"/>
        <v>ต้องปรับปรุง</v>
      </c>
      <c r="I24" s="32"/>
    </row>
    <row r="25" spans="1:9" x14ac:dyDescent="0.35">
      <c r="A25" s="7">
        <v>19</v>
      </c>
      <c r="B25" s="28"/>
      <c r="C25" s="29"/>
      <c r="D25" s="30"/>
      <c r="E25" s="31"/>
      <c r="F25" s="31"/>
      <c r="G25" s="34">
        <f t="shared" si="0"/>
        <v>0</v>
      </c>
      <c r="H25" s="32" t="str">
        <f t="shared" si="1"/>
        <v>ต้องปรับปรุง</v>
      </c>
      <c r="I25" s="32"/>
    </row>
    <row r="26" spans="1:9" x14ac:dyDescent="0.35">
      <c r="A26" s="7">
        <v>20</v>
      </c>
      <c r="B26" s="28"/>
      <c r="C26" s="29"/>
      <c r="D26" s="30"/>
      <c r="E26" s="31"/>
      <c r="F26" s="31"/>
      <c r="G26" s="34">
        <f t="shared" si="0"/>
        <v>0</v>
      </c>
      <c r="H26" s="32" t="str">
        <f t="shared" si="1"/>
        <v>ต้องปรับปรุง</v>
      </c>
      <c r="I26" s="32"/>
    </row>
    <row r="27" spans="1:9" x14ac:dyDescent="0.35">
      <c r="A27" s="7">
        <v>21</v>
      </c>
      <c r="B27" s="28"/>
      <c r="C27" s="29"/>
      <c r="D27" s="30"/>
      <c r="E27" s="31"/>
      <c r="F27" s="31"/>
      <c r="G27" s="34">
        <f t="shared" si="0"/>
        <v>0</v>
      </c>
      <c r="H27" s="32" t="str">
        <f t="shared" si="1"/>
        <v>ต้องปรับปรุง</v>
      </c>
      <c r="I27" s="32"/>
    </row>
    <row r="28" spans="1:9" x14ac:dyDescent="0.35">
      <c r="A28" s="7">
        <v>22</v>
      </c>
      <c r="B28" s="28"/>
      <c r="C28" s="29"/>
      <c r="D28" s="30"/>
      <c r="E28" s="31"/>
      <c r="F28" s="31"/>
      <c r="G28" s="34">
        <f t="shared" si="0"/>
        <v>0</v>
      </c>
      <c r="H28" s="32" t="str">
        <f t="shared" si="1"/>
        <v>ต้องปรับปรุง</v>
      </c>
      <c r="I28" s="32"/>
    </row>
    <row r="29" spans="1:9" x14ac:dyDescent="0.35">
      <c r="A29" s="7">
        <v>23</v>
      </c>
      <c r="B29" s="28"/>
      <c r="C29" s="29"/>
      <c r="D29" s="30"/>
      <c r="E29" s="31"/>
      <c r="F29" s="31"/>
      <c r="G29" s="34">
        <f t="shared" si="0"/>
        <v>0</v>
      </c>
      <c r="H29" s="32" t="str">
        <f t="shared" si="1"/>
        <v>ต้องปรับปรุง</v>
      </c>
      <c r="I29" s="32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ต้องปรับปรุง</v>
      </c>
      <c r="I30" s="32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ต้องปรับปรุง</v>
      </c>
      <c r="I31" s="33"/>
    </row>
    <row r="33" spans="2:8" x14ac:dyDescent="0.35">
      <c r="B33" s="17" t="s">
        <v>20</v>
      </c>
      <c r="C33"/>
      <c r="D33"/>
      <c r="F33" s="21"/>
    </row>
    <row r="34" spans="2:8" x14ac:dyDescent="0.35">
      <c r="B34" s="24" t="s">
        <v>34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24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24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24" t="s">
        <v>37</v>
      </c>
      <c r="D37" s="3" t="s">
        <v>15</v>
      </c>
      <c r="E37" s="25" t="s">
        <v>18</v>
      </c>
      <c r="F37" s="23"/>
      <c r="G37" s="25" t="s">
        <v>19</v>
      </c>
    </row>
    <row r="38" spans="2:8" x14ac:dyDescent="0.35">
      <c r="B38" s="24" t="s">
        <v>38</v>
      </c>
      <c r="D38" s="3" t="s">
        <v>28</v>
      </c>
      <c r="E38" s="25" t="s">
        <v>18</v>
      </c>
      <c r="F38" s="23"/>
      <c r="G38" s="25" t="s">
        <v>19</v>
      </c>
    </row>
    <row r="39" spans="2:8" x14ac:dyDescent="0.35">
      <c r="C39" s="18"/>
      <c r="D39"/>
      <c r="E39"/>
    </row>
    <row r="40" spans="2:8" x14ac:dyDescent="0.35">
      <c r="C40" s="18"/>
      <c r="D40"/>
      <c r="E40"/>
    </row>
    <row r="41" spans="2:8" x14ac:dyDescent="0.35">
      <c r="C41" s="18"/>
      <c r="D41" s="20" t="s">
        <v>21</v>
      </c>
      <c r="E41" s="36"/>
      <c r="F41" s="36"/>
      <c r="G41" s="36"/>
    </row>
    <row r="42" spans="2:8" x14ac:dyDescent="0.35">
      <c r="C42" s="18"/>
      <c r="D42" s="20"/>
      <c r="E42" s="36" t="s">
        <v>30</v>
      </c>
      <c r="F42" s="36"/>
      <c r="G42" s="36"/>
      <c r="H42" s="1"/>
    </row>
    <row r="43" spans="2:8" x14ac:dyDescent="0.35">
      <c r="C43" s="19"/>
      <c r="D43" s="20" t="s">
        <v>22</v>
      </c>
      <c r="E43" s="36" t="s">
        <v>23</v>
      </c>
      <c r="F43" s="37"/>
      <c r="G43" s="37"/>
      <c r="H43" s="1"/>
    </row>
  </sheetData>
  <mergeCells count="13">
    <mergeCell ref="A1:I1"/>
    <mergeCell ref="A2:I2"/>
    <mergeCell ref="A5:A6"/>
    <mergeCell ref="B5:C6"/>
    <mergeCell ref="D5:D6"/>
    <mergeCell ref="E5:G5"/>
    <mergeCell ref="H5:H6"/>
    <mergeCell ref="I5:I6"/>
    <mergeCell ref="E42:G42"/>
    <mergeCell ref="E43:G43"/>
    <mergeCell ref="E41:G41"/>
    <mergeCell ref="A4:I4"/>
    <mergeCell ref="A3:I3"/>
  </mergeCells>
  <pageMargins left="0.25" right="0.25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5"/>
  <sheetViews>
    <sheetView topLeftCell="A7" zoomScaleNormal="100" workbookViewId="0">
      <selection activeCell="G7" sqref="G7:G31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1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42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8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8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8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8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8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8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8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8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8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8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8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8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8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8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8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8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8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8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8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8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8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8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8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E5:G5"/>
    <mergeCell ref="H5:H6"/>
    <mergeCell ref="I5:I6"/>
    <mergeCell ref="E43:G43"/>
    <mergeCell ref="E44:G44"/>
    <mergeCell ref="E42:G42"/>
    <mergeCell ref="A4:I4"/>
    <mergeCell ref="A3:I3"/>
    <mergeCell ref="A1:I1"/>
    <mergeCell ref="A2:I2"/>
    <mergeCell ref="A5:A6"/>
    <mergeCell ref="B5:C6"/>
    <mergeCell ref="D5:D6"/>
  </mergeCells>
  <pageMargins left="0.25" right="0.25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5"/>
  <sheetViews>
    <sheetView zoomScaleNormal="100" workbookViewId="0">
      <selection activeCell="G7" sqref="G7:G31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1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41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8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8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8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8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8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8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8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8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8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8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8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8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8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8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8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8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8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8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8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8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8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8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8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A1:I1"/>
    <mergeCell ref="A2:I2"/>
    <mergeCell ref="A3:I3"/>
    <mergeCell ref="A5:A6"/>
    <mergeCell ref="B5:C6"/>
    <mergeCell ref="D5:D6"/>
    <mergeCell ref="E5:G5"/>
    <mergeCell ref="H5:H6"/>
    <mergeCell ref="I5:I6"/>
    <mergeCell ref="A4:I4"/>
    <mergeCell ref="E43:G43"/>
    <mergeCell ref="E44:G44"/>
    <mergeCell ref="E42:G42"/>
  </mergeCells>
  <pageMargins left="0.25" right="0.25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45"/>
  <sheetViews>
    <sheetView zoomScaleNormal="100" workbookViewId="0">
      <selection activeCell="G7" sqref="G7:G31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2.625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24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8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8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8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8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8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8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8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8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8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8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8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8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8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8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8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8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8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8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8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8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8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8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8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E5:G5"/>
    <mergeCell ref="H5:H6"/>
    <mergeCell ref="I5:I6"/>
    <mergeCell ref="E43:G43"/>
    <mergeCell ref="E44:G44"/>
    <mergeCell ref="E42:G42"/>
    <mergeCell ref="A4:I4"/>
    <mergeCell ref="A3:I3"/>
    <mergeCell ref="A1:I1"/>
    <mergeCell ref="A2:I2"/>
    <mergeCell ref="A5:A6"/>
    <mergeCell ref="B5:C6"/>
    <mergeCell ref="D5:D6"/>
  </mergeCells>
  <pageMargins left="0.25" right="0.25" top="0.75" bottom="0.75" header="0.3" footer="0.3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45"/>
  <sheetViews>
    <sheetView zoomScaleNormal="100" workbookViewId="0">
      <selection activeCell="M28" sqref="M28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2.25" style="2" customWidth="1"/>
    <col min="8" max="8" width="12.5" style="2" customWidth="1"/>
    <col min="9" max="10" width="9" style="2"/>
    <col min="11" max="11" width="9.125" style="2" customWidth="1"/>
    <col min="12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40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8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8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8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8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8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8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8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8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8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8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8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8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8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8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8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8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8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8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8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8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8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8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8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E5:G5"/>
    <mergeCell ref="H5:H6"/>
    <mergeCell ref="I5:I6"/>
    <mergeCell ref="E43:G43"/>
    <mergeCell ref="E44:G44"/>
    <mergeCell ref="E42:G42"/>
    <mergeCell ref="A4:I4"/>
    <mergeCell ref="A3:I3"/>
    <mergeCell ref="A1:I1"/>
    <mergeCell ref="A2:I2"/>
    <mergeCell ref="A5:A6"/>
    <mergeCell ref="B5:C6"/>
    <mergeCell ref="D5:D6"/>
  </mergeCells>
  <pageMargins left="0.25" right="0.25" top="0.75" bottom="0.75" header="0.3" footer="0.3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45"/>
  <sheetViews>
    <sheetView tabSelected="1" zoomScaleNormal="100" workbookViewId="0">
      <selection activeCell="Q12" sqref="Q12"/>
    </sheetView>
  </sheetViews>
  <sheetFormatPr defaultRowHeight="21" x14ac:dyDescent="0.35"/>
  <cols>
    <col min="1" max="1" width="5.25" style="2" customWidth="1"/>
    <col min="2" max="2" width="11.375" style="2" customWidth="1"/>
    <col min="3" max="3" width="11.75" style="2" customWidth="1"/>
    <col min="4" max="4" width="19.75" style="2" customWidth="1"/>
    <col min="5" max="5" width="14.125" style="2" customWidth="1"/>
    <col min="6" max="6" width="14.25" style="2" customWidth="1"/>
    <col min="7" max="7" width="12.25" style="2" customWidth="1"/>
    <col min="8" max="8" width="12.5" style="2" customWidth="1"/>
    <col min="9" max="16384" width="9" style="2"/>
  </cols>
  <sheetData>
    <row r="1" spans="1:9" ht="23.25" x14ac:dyDescent="0.35">
      <c r="A1" s="39" t="s">
        <v>31</v>
      </c>
      <c r="B1" s="39"/>
      <c r="C1" s="39"/>
      <c r="D1" s="39"/>
      <c r="E1" s="39"/>
      <c r="F1" s="39"/>
      <c r="G1" s="39"/>
      <c r="H1" s="39"/>
      <c r="I1" s="39"/>
    </row>
    <row r="2" spans="1:9" ht="23.25" x14ac:dyDescent="0.35">
      <c r="A2" s="40" t="s">
        <v>33</v>
      </c>
      <c r="B2" s="40"/>
      <c r="C2" s="40"/>
      <c r="D2" s="40"/>
      <c r="E2" s="40"/>
      <c r="F2" s="40"/>
      <c r="G2" s="40"/>
      <c r="H2" s="40"/>
      <c r="I2" s="40"/>
    </row>
    <row r="3" spans="1:9" ht="23.25" x14ac:dyDescent="0.35">
      <c r="A3" s="39" t="s">
        <v>32</v>
      </c>
      <c r="B3" s="39"/>
      <c r="C3" s="39"/>
      <c r="D3" s="39"/>
      <c r="E3" s="39"/>
      <c r="F3" s="39"/>
      <c r="G3" s="39"/>
      <c r="H3" s="39"/>
      <c r="I3" s="39"/>
    </row>
    <row r="4" spans="1:9" ht="23.25" x14ac:dyDescent="0.35">
      <c r="A4" s="38" t="s">
        <v>39</v>
      </c>
      <c r="B4" s="38"/>
      <c r="C4" s="38"/>
      <c r="D4" s="38"/>
      <c r="E4" s="38"/>
      <c r="F4" s="38"/>
      <c r="G4" s="38"/>
      <c r="H4" s="38"/>
      <c r="I4" s="38"/>
    </row>
    <row r="5" spans="1:9" ht="21" customHeight="1" x14ac:dyDescent="0.35">
      <c r="A5" s="41" t="s">
        <v>0</v>
      </c>
      <c r="B5" s="41" t="s">
        <v>4</v>
      </c>
      <c r="C5" s="41"/>
      <c r="D5" s="41" t="s">
        <v>1</v>
      </c>
      <c r="E5" s="41" t="s">
        <v>5</v>
      </c>
      <c r="F5" s="41"/>
      <c r="G5" s="41"/>
      <c r="H5" s="42" t="s">
        <v>2</v>
      </c>
      <c r="I5" s="41" t="s">
        <v>3</v>
      </c>
    </row>
    <row r="6" spans="1:9" ht="42" x14ac:dyDescent="0.35">
      <c r="A6" s="41"/>
      <c r="B6" s="41"/>
      <c r="C6" s="41"/>
      <c r="D6" s="41"/>
      <c r="E6" s="4" t="s">
        <v>6</v>
      </c>
      <c r="F6" s="4" t="s">
        <v>7</v>
      </c>
      <c r="G6" s="4" t="s">
        <v>9</v>
      </c>
      <c r="H6" s="42"/>
      <c r="I6" s="41"/>
    </row>
    <row r="7" spans="1:9" x14ac:dyDescent="0.35">
      <c r="A7" s="5">
        <v>1</v>
      </c>
      <c r="B7" s="11"/>
      <c r="C7" s="12"/>
      <c r="D7" s="6"/>
      <c r="E7" s="6"/>
      <c r="F7" s="6"/>
      <c r="G7" s="34">
        <f t="shared" ref="G7:G31" si="0">SUM(E7:F7)</f>
        <v>0</v>
      </c>
      <c r="H7" s="26" t="str">
        <f>IF(G7&gt;=94.5,"ดีเด่น",IF(G7&gt;=84.5,"ดีมาก",IF(G7&gt;=74.5,"ดี",IF(G7&gt;=64.5,"ค่อนข้างดี",IF(G7&gt;=59.5,"พอใช้",IF(G7&lt;=59.5,"ปรับปรุง"))))))</f>
        <v>ปรับปรุง</v>
      </c>
      <c r="I7" s="6"/>
    </row>
    <row r="8" spans="1:9" x14ac:dyDescent="0.35">
      <c r="A8" s="7">
        <v>2</v>
      </c>
      <c r="B8" s="13"/>
      <c r="C8" s="14"/>
      <c r="D8" s="8"/>
      <c r="E8" s="8"/>
      <c r="F8" s="8"/>
      <c r="G8" s="34">
        <f t="shared" si="0"/>
        <v>0</v>
      </c>
      <c r="H8" s="32" t="str">
        <f t="shared" ref="H8:H31" si="1">IF(G8&gt;=94.5,"ดีเด่น",IF(G8&gt;=84.5,"ดีมาก",IF(G8&gt;=74.5,"ดี",IF(G8&gt;=64.5,"ค่อนข้างดี",IF(G8&gt;=59.5,"พอใช้",IF(G8&lt;=59.5,"ปรับปรุง"))))))</f>
        <v>ปรับปรุง</v>
      </c>
      <c r="I8" s="8"/>
    </row>
    <row r="9" spans="1:9" x14ac:dyDescent="0.35">
      <c r="A9" s="7">
        <v>3</v>
      </c>
      <c r="B9" s="13"/>
      <c r="C9" s="14"/>
      <c r="D9" s="8"/>
      <c r="E9" s="8"/>
      <c r="F9" s="8"/>
      <c r="G9" s="34">
        <f t="shared" si="0"/>
        <v>0</v>
      </c>
      <c r="H9" s="32" t="str">
        <f t="shared" si="1"/>
        <v>ปรับปรุง</v>
      </c>
      <c r="I9" s="8"/>
    </row>
    <row r="10" spans="1:9" x14ac:dyDescent="0.35">
      <c r="A10" s="7">
        <v>4</v>
      </c>
      <c r="B10" s="13"/>
      <c r="C10" s="14"/>
      <c r="D10" s="8"/>
      <c r="E10" s="8"/>
      <c r="F10" s="8"/>
      <c r="G10" s="34">
        <f t="shared" si="0"/>
        <v>0</v>
      </c>
      <c r="H10" s="32" t="str">
        <f t="shared" si="1"/>
        <v>ปรับปรุง</v>
      </c>
      <c r="I10" s="8"/>
    </row>
    <row r="11" spans="1:9" x14ac:dyDescent="0.35">
      <c r="A11" s="7">
        <v>5</v>
      </c>
      <c r="B11" s="13"/>
      <c r="C11" s="14"/>
      <c r="D11" s="8"/>
      <c r="E11" s="8"/>
      <c r="F11" s="8"/>
      <c r="G11" s="34">
        <f t="shared" si="0"/>
        <v>0</v>
      </c>
      <c r="H11" s="32" t="str">
        <f t="shared" si="1"/>
        <v>ปรับปรุง</v>
      </c>
      <c r="I11" s="8"/>
    </row>
    <row r="12" spans="1:9" x14ac:dyDescent="0.35">
      <c r="A12" s="7">
        <v>6</v>
      </c>
      <c r="B12" s="13"/>
      <c r="C12" s="14"/>
      <c r="D12" s="8"/>
      <c r="E12" s="8"/>
      <c r="F12" s="8"/>
      <c r="G12" s="34">
        <f t="shared" si="0"/>
        <v>0</v>
      </c>
      <c r="H12" s="32" t="str">
        <f t="shared" si="1"/>
        <v>ปรับปรุง</v>
      </c>
      <c r="I12" s="8"/>
    </row>
    <row r="13" spans="1:9" x14ac:dyDescent="0.35">
      <c r="A13" s="7">
        <v>7</v>
      </c>
      <c r="B13" s="13"/>
      <c r="C13" s="14"/>
      <c r="D13" s="8"/>
      <c r="E13" s="8"/>
      <c r="F13" s="8"/>
      <c r="G13" s="34">
        <f t="shared" si="0"/>
        <v>0</v>
      </c>
      <c r="H13" s="32" t="str">
        <f t="shared" si="1"/>
        <v>ปรับปรุง</v>
      </c>
      <c r="I13" s="8"/>
    </row>
    <row r="14" spans="1:9" x14ac:dyDescent="0.35">
      <c r="A14" s="7">
        <v>8</v>
      </c>
      <c r="B14" s="13"/>
      <c r="C14" s="14"/>
      <c r="D14" s="8"/>
      <c r="E14" s="8"/>
      <c r="F14" s="8"/>
      <c r="G14" s="34">
        <f t="shared" si="0"/>
        <v>0</v>
      </c>
      <c r="H14" s="32" t="str">
        <f t="shared" si="1"/>
        <v>ปรับปรุง</v>
      </c>
      <c r="I14" s="8"/>
    </row>
    <row r="15" spans="1:9" x14ac:dyDescent="0.35">
      <c r="A15" s="7">
        <v>9</v>
      </c>
      <c r="B15" s="13"/>
      <c r="C15" s="14"/>
      <c r="D15" s="8"/>
      <c r="E15" s="8"/>
      <c r="F15" s="8"/>
      <c r="G15" s="34">
        <f t="shared" si="0"/>
        <v>0</v>
      </c>
      <c r="H15" s="32" t="str">
        <f t="shared" si="1"/>
        <v>ปรับปรุง</v>
      </c>
      <c r="I15" s="8"/>
    </row>
    <row r="16" spans="1:9" x14ac:dyDescent="0.35">
      <c r="A16" s="7">
        <v>10</v>
      </c>
      <c r="B16" s="13"/>
      <c r="C16" s="14"/>
      <c r="D16" s="8"/>
      <c r="E16" s="8"/>
      <c r="F16" s="8"/>
      <c r="G16" s="34">
        <f t="shared" si="0"/>
        <v>0</v>
      </c>
      <c r="H16" s="32" t="str">
        <f t="shared" si="1"/>
        <v>ปรับปรุง</v>
      </c>
      <c r="I16" s="8"/>
    </row>
    <row r="17" spans="1:9" x14ac:dyDescent="0.35">
      <c r="A17" s="7">
        <v>11</v>
      </c>
      <c r="B17" s="13"/>
      <c r="C17" s="14"/>
      <c r="D17" s="8"/>
      <c r="E17" s="8"/>
      <c r="F17" s="8"/>
      <c r="G17" s="34">
        <f t="shared" si="0"/>
        <v>0</v>
      </c>
      <c r="H17" s="32" t="str">
        <f t="shared" si="1"/>
        <v>ปรับปรุง</v>
      </c>
      <c r="I17" s="8"/>
    </row>
    <row r="18" spans="1:9" x14ac:dyDescent="0.35">
      <c r="A18" s="7">
        <v>12</v>
      </c>
      <c r="B18" s="13"/>
      <c r="C18" s="14"/>
      <c r="D18" s="8"/>
      <c r="E18" s="8"/>
      <c r="F18" s="8"/>
      <c r="G18" s="34">
        <f t="shared" si="0"/>
        <v>0</v>
      </c>
      <c r="H18" s="32" t="str">
        <f t="shared" si="1"/>
        <v>ปรับปรุง</v>
      </c>
      <c r="I18" s="8"/>
    </row>
    <row r="19" spans="1:9" x14ac:dyDescent="0.35">
      <c r="A19" s="7">
        <v>13</v>
      </c>
      <c r="B19" s="13"/>
      <c r="C19" s="14"/>
      <c r="D19" s="8"/>
      <c r="E19" s="8"/>
      <c r="F19" s="8"/>
      <c r="G19" s="34">
        <f t="shared" si="0"/>
        <v>0</v>
      </c>
      <c r="H19" s="32" t="str">
        <f t="shared" si="1"/>
        <v>ปรับปรุง</v>
      </c>
      <c r="I19" s="8"/>
    </row>
    <row r="20" spans="1:9" x14ac:dyDescent="0.35">
      <c r="A20" s="7">
        <v>14</v>
      </c>
      <c r="B20" s="13"/>
      <c r="C20" s="14"/>
      <c r="D20" s="8"/>
      <c r="E20" s="8"/>
      <c r="F20" s="8"/>
      <c r="G20" s="34">
        <f t="shared" si="0"/>
        <v>0</v>
      </c>
      <c r="H20" s="32" t="str">
        <f t="shared" si="1"/>
        <v>ปรับปรุง</v>
      </c>
      <c r="I20" s="8"/>
    </row>
    <row r="21" spans="1:9" x14ac:dyDescent="0.35">
      <c r="A21" s="7">
        <v>15</v>
      </c>
      <c r="B21" s="13"/>
      <c r="C21" s="14"/>
      <c r="D21" s="8"/>
      <c r="E21" s="8"/>
      <c r="F21" s="8"/>
      <c r="G21" s="34">
        <f t="shared" si="0"/>
        <v>0</v>
      </c>
      <c r="H21" s="32" t="str">
        <f t="shared" si="1"/>
        <v>ปรับปรุง</v>
      </c>
      <c r="I21" s="8"/>
    </row>
    <row r="22" spans="1:9" x14ac:dyDescent="0.35">
      <c r="A22" s="7">
        <v>16</v>
      </c>
      <c r="B22" s="13"/>
      <c r="C22" s="14"/>
      <c r="D22" s="8"/>
      <c r="E22" s="8"/>
      <c r="F22" s="8"/>
      <c r="G22" s="34">
        <f t="shared" si="0"/>
        <v>0</v>
      </c>
      <c r="H22" s="32" t="str">
        <f t="shared" si="1"/>
        <v>ปรับปรุง</v>
      </c>
      <c r="I22" s="8"/>
    </row>
    <row r="23" spans="1:9" x14ac:dyDescent="0.35">
      <c r="A23" s="7">
        <v>17</v>
      </c>
      <c r="B23" s="13"/>
      <c r="C23" s="14"/>
      <c r="D23" s="8"/>
      <c r="E23" s="8"/>
      <c r="F23" s="8"/>
      <c r="G23" s="34">
        <f t="shared" si="0"/>
        <v>0</v>
      </c>
      <c r="H23" s="32" t="str">
        <f t="shared" si="1"/>
        <v>ปรับปรุง</v>
      </c>
      <c r="I23" s="8"/>
    </row>
    <row r="24" spans="1:9" x14ac:dyDescent="0.35">
      <c r="A24" s="7">
        <v>18</v>
      </c>
      <c r="B24" s="13"/>
      <c r="C24" s="14"/>
      <c r="D24" s="8"/>
      <c r="E24" s="8"/>
      <c r="F24" s="8"/>
      <c r="G24" s="34">
        <f t="shared" si="0"/>
        <v>0</v>
      </c>
      <c r="H24" s="32" t="str">
        <f t="shared" si="1"/>
        <v>ปรับปรุง</v>
      </c>
      <c r="I24" s="8"/>
    </row>
    <row r="25" spans="1:9" x14ac:dyDescent="0.35">
      <c r="A25" s="7">
        <v>19</v>
      </c>
      <c r="B25" s="13"/>
      <c r="C25" s="14"/>
      <c r="D25" s="8"/>
      <c r="E25" s="8"/>
      <c r="F25" s="8"/>
      <c r="G25" s="34">
        <f t="shared" si="0"/>
        <v>0</v>
      </c>
      <c r="H25" s="32" t="str">
        <f t="shared" si="1"/>
        <v>ปรับปรุง</v>
      </c>
      <c r="I25" s="8"/>
    </row>
    <row r="26" spans="1:9" x14ac:dyDescent="0.35">
      <c r="A26" s="7">
        <v>20</v>
      </c>
      <c r="B26" s="13"/>
      <c r="C26" s="14"/>
      <c r="D26" s="8"/>
      <c r="E26" s="8"/>
      <c r="F26" s="8"/>
      <c r="G26" s="34">
        <f t="shared" si="0"/>
        <v>0</v>
      </c>
      <c r="H26" s="32" t="str">
        <f t="shared" si="1"/>
        <v>ปรับปรุง</v>
      </c>
      <c r="I26" s="8"/>
    </row>
    <row r="27" spans="1:9" x14ac:dyDescent="0.35">
      <c r="A27" s="7">
        <v>21</v>
      </c>
      <c r="B27" s="13"/>
      <c r="C27" s="14"/>
      <c r="D27" s="8"/>
      <c r="E27" s="8"/>
      <c r="F27" s="8"/>
      <c r="G27" s="34">
        <f t="shared" si="0"/>
        <v>0</v>
      </c>
      <c r="H27" s="32" t="str">
        <f t="shared" si="1"/>
        <v>ปรับปรุง</v>
      </c>
      <c r="I27" s="8"/>
    </row>
    <row r="28" spans="1:9" x14ac:dyDescent="0.35">
      <c r="A28" s="7">
        <v>22</v>
      </c>
      <c r="B28" s="13"/>
      <c r="C28" s="14"/>
      <c r="D28" s="8"/>
      <c r="E28" s="8"/>
      <c r="F28" s="8"/>
      <c r="G28" s="34">
        <f t="shared" si="0"/>
        <v>0</v>
      </c>
      <c r="H28" s="32" t="str">
        <f t="shared" si="1"/>
        <v>ปรับปรุง</v>
      </c>
      <c r="I28" s="8"/>
    </row>
    <row r="29" spans="1:9" x14ac:dyDescent="0.35">
      <c r="A29" s="7">
        <v>23</v>
      </c>
      <c r="B29" s="13"/>
      <c r="C29" s="14"/>
      <c r="D29" s="8"/>
      <c r="E29" s="8"/>
      <c r="F29" s="8"/>
      <c r="G29" s="34">
        <f t="shared" si="0"/>
        <v>0</v>
      </c>
      <c r="H29" s="32" t="str">
        <f t="shared" si="1"/>
        <v>ปรับปรุง</v>
      </c>
      <c r="I29" s="8"/>
    </row>
    <row r="30" spans="1:9" x14ac:dyDescent="0.35">
      <c r="A30" s="7">
        <v>24</v>
      </c>
      <c r="B30" s="13"/>
      <c r="C30" s="14"/>
      <c r="D30" s="8"/>
      <c r="E30" s="8"/>
      <c r="F30" s="8"/>
      <c r="G30" s="34">
        <f t="shared" si="0"/>
        <v>0</v>
      </c>
      <c r="H30" s="32" t="str">
        <f t="shared" si="1"/>
        <v>ปรับปรุง</v>
      </c>
      <c r="I30" s="8"/>
    </row>
    <row r="31" spans="1:9" x14ac:dyDescent="0.35">
      <c r="A31" s="9">
        <v>25</v>
      </c>
      <c r="B31" s="15"/>
      <c r="C31" s="16"/>
      <c r="D31" s="10"/>
      <c r="E31" s="10"/>
      <c r="F31" s="10"/>
      <c r="G31" s="35">
        <f t="shared" si="0"/>
        <v>0</v>
      </c>
      <c r="H31" s="33" t="str">
        <f t="shared" si="1"/>
        <v>ปรับปรุง</v>
      </c>
      <c r="I31" s="10"/>
    </row>
    <row r="33" spans="2:8" x14ac:dyDescent="0.35">
      <c r="B33" s="17" t="s">
        <v>20</v>
      </c>
      <c r="C33"/>
      <c r="D33"/>
      <c r="F33" s="21"/>
    </row>
    <row r="34" spans="2:8" x14ac:dyDescent="0.35">
      <c r="B34" s="3" t="s">
        <v>11</v>
      </c>
      <c r="D34" s="3" t="s">
        <v>10</v>
      </c>
      <c r="E34" s="25" t="s">
        <v>18</v>
      </c>
      <c r="F34" s="22"/>
      <c r="G34" s="25" t="s">
        <v>19</v>
      </c>
    </row>
    <row r="35" spans="2:8" x14ac:dyDescent="0.35">
      <c r="B35" s="3" t="s">
        <v>35</v>
      </c>
      <c r="D35" s="3" t="s">
        <v>12</v>
      </c>
      <c r="E35" s="25" t="s">
        <v>18</v>
      </c>
      <c r="F35" s="23"/>
      <c r="G35" s="25" t="s">
        <v>19</v>
      </c>
    </row>
    <row r="36" spans="2:8" x14ac:dyDescent="0.35">
      <c r="B36" s="3" t="s">
        <v>36</v>
      </c>
      <c r="D36" s="3" t="s">
        <v>13</v>
      </c>
      <c r="E36" s="25" t="s">
        <v>18</v>
      </c>
      <c r="F36" s="23"/>
      <c r="G36" s="25" t="s">
        <v>19</v>
      </c>
    </row>
    <row r="37" spans="2:8" x14ac:dyDescent="0.35">
      <c r="B37" s="3" t="s">
        <v>37</v>
      </c>
      <c r="D37" s="3" t="s">
        <v>14</v>
      </c>
      <c r="E37" s="25" t="s">
        <v>18</v>
      </c>
      <c r="F37" s="23"/>
      <c r="G37" s="25" t="s">
        <v>19</v>
      </c>
    </row>
    <row r="38" spans="2:8" x14ac:dyDescent="0.35">
      <c r="B38" s="3" t="s">
        <v>44</v>
      </c>
      <c r="D38" s="3" t="s">
        <v>15</v>
      </c>
      <c r="E38" s="25" t="s">
        <v>18</v>
      </c>
      <c r="F38" s="23"/>
      <c r="G38" s="25" t="s">
        <v>19</v>
      </c>
    </row>
    <row r="39" spans="2:8" x14ac:dyDescent="0.35">
      <c r="B39" s="3" t="s">
        <v>17</v>
      </c>
      <c r="D39" s="3" t="s">
        <v>16</v>
      </c>
      <c r="E39" s="25" t="s">
        <v>18</v>
      </c>
      <c r="F39" s="23"/>
      <c r="G39" s="25" t="s">
        <v>19</v>
      </c>
    </row>
    <row r="40" spans="2:8" x14ac:dyDescent="0.35">
      <c r="C40" s="18"/>
      <c r="D40"/>
      <c r="E40"/>
    </row>
    <row r="41" spans="2:8" x14ac:dyDescent="0.35">
      <c r="C41" s="18"/>
      <c r="D41"/>
      <c r="E41"/>
    </row>
    <row r="42" spans="2:8" x14ac:dyDescent="0.35">
      <c r="C42" s="18"/>
      <c r="D42" s="20" t="s">
        <v>21</v>
      </c>
      <c r="E42" s="36"/>
      <c r="F42" s="36"/>
      <c r="G42" s="36"/>
    </row>
    <row r="43" spans="2:8" x14ac:dyDescent="0.35">
      <c r="C43" s="18"/>
      <c r="D43" s="20"/>
      <c r="E43" s="36" t="s">
        <v>30</v>
      </c>
      <c r="F43" s="36"/>
      <c r="G43" s="36"/>
    </row>
    <row r="44" spans="2:8" x14ac:dyDescent="0.35">
      <c r="C44" s="19"/>
      <c r="D44" s="20" t="s">
        <v>22</v>
      </c>
      <c r="E44" s="36" t="s">
        <v>23</v>
      </c>
      <c r="F44" s="37"/>
      <c r="G44" s="37"/>
      <c r="H44" s="1"/>
    </row>
    <row r="45" spans="2:8" x14ac:dyDescent="0.35">
      <c r="H45" s="1"/>
    </row>
  </sheetData>
  <mergeCells count="13">
    <mergeCell ref="E5:G5"/>
    <mergeCell ref="H5:H6"/>
    <mergeCell ref="I5:I6"/>
    <mergeCell ref="E43:G43"/>
    <mergeCell ref="E44:G44"/>
    <mergeCell ref="E42:G42"/>
    <mergeCell ref="A4:I4"/>
    <mergeCell ref="A1:I1"/>
    <mergeCell ref="A2:I2"/>
    <mergeCell ref="A3:I3"/>
    <mergeCell ref="A5:A6"/>
    <mergeCell ref="B5:C6"/>
    <mergeCell ref="D5:D6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9</vt:i4>
      </vt:variant>
    </vt:vector>
  </HeadingPairs>
  <TitlesOfParts>
    <vt:vector size="18" baseType="lpstr">
      <vt:lpstr>ผู้บริหาร</vt:lpstr>
      <vt:lpstr>ข้าราชการ</vt:lpstr>
      <vt:lpstr>ลูกจ้างประจำ</vt:lpstr>
      <vt:lpstr>พ.ราชการ</vt:lpstr>
      <vt:lpstr>พ.มหาวิทยาลัย (วิชาการ เน้นสอน)</vt:lpstr>
      <vt:lpstr>พ.มหาวิทยาลัย (วิชาการ วิจัย)</vt:lpstr>
      <vt:lpstr>พ.มหาวิทยาลัย (สนับสนุน)</vt:lpstr>
      <vt:lpstr>พ.ชั่วคราว (วิชาการ)</vt:lpstr>
      <vt:lpstr>พ.ชั่วคราว (สนับสนุน)</vt:lpstr>
      <vt:lpstr>ข้าราชการ!Print_Area</vt:lpstr>
      <vt:lpstr>ผู้บริหาร!Print_Area</vt:lpstr>
      <vt:lpstr>'พ.ชั่วคราว (วิชาการ)'!Print_Area</vt:lpstr>
      <vt:lpstr>'พ.ชั่วคราว (สนับสนุน)'!Print_Area</vt:lpstr>
      <vt:lpstr>'พ.มหาวิทยาลัย (วิชาการ เน้นสอน)'!Print_Area</vt:lpstr>
      <vt:lpstr>'พ.มหาวิทยาลัย (วิชาการ วิจัย)'!Print_Area</vt:lpstr>
      <vt:lpstr>'พ.มหาวิทยาลัย (สนับสนุน)'!Print_Area</vt:lpstr>
      <vt:lpstr>พ.ราชการ!Print_Area</vt:lpstr>
      <vt:lpstr>ลูกจ้างประจำ!Print_Area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2018-09-25T06:50:26Z</cp:lastPrinted>
  <dcterms:created xsi:type="dcterms:W3CDTF">2017-09-30T07:03:16Z</dcterms:created>
  <dcterms:modified xsi:type="dcterms:W3CDTF">2023-04-04T02:42:25Z</dcterms:modified>
</cp:coreProperties>
</file>